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<sst xmlns="http://schemas.openxmlformats.org/spreadsheetml/2006/main" count="132" uniqueCount="119">
  <si>
    <t>全国养老服务信息平台养老机构消费券核销批次2025-12</t>
  </si>
  <si>
    <t xml:space="preserve">   根据《重庆市向中度以上失能老年人发放养老服务消费补贴项目实施方案》（渝民规〔2025〕9号），电子消费券可以对补贴项目范围内的个人自付的养老服务消费金额予以抵扣。在每月最高抵扣额度范围内，抵扣比例暂定为养老服务消费金额的40%。其中，长期入住机构、“喘息”服务、日间托养抵扣额度暂定为每人每月最高800元，居家上门服务类抵扣额度暂定为每人每月最高500元，老年人能力评估券抵扣额度为每人最高100元。</t>
  </si>
  <si>
    <t>序号</t>
  </si>
  <si>
    <t>机构名称</t>
  </si>
  <si>
    <t>账户名称</t>
  </si>
  <si>
    <t>开户银行</t>
  </si>
  <si>
    <t>账户号</t>
  </si>
  <si>
    <t>申请核销人数</t>
  </si>
  <si>
    <t>申请核销机构金额（元）</t>
  </si>
  <si>
    <t>审批核销人数</t>
  </si>
  <si>
    <t>审批核销机构金额（元）</t>
  </si>
  <si>
    <t>渝中区孝欣園养老院</t>
  </si>
  <si>
    <t>重庆市渝中区孝欣園养老院</t>
  </si>
  <si>
    <t>中国银行股份有限公司重庆观音桥</t>
  </si>
  <si>
    <t>113030884444</t>
  </si>
  <si>
    <t>重庆市渝中区福利院桂花园分院</t>
  </si>
  <si>
    <t>重庆市渝中区养老服务指导中心</t>
  </si>
  <si>
    <t>中国银行两路口支行</t>
  </si>
  <si>
    <t>114407547369</t>
  </si>
  <si>
    <t>重庆惠源家红岭老年养护中心</t>
  </si>
  <si>
    <t>重庆惠源家红岭医养服务有限公司</t>
  </si>
  <si>
    <t>中国银行股份有限公司重庆后工支行</t>
  </si>
  <si>
    <t>108888084030</t>
  </si>
  <si>
    <t>重庆宜康百龄帮养老服务中心</t>
  </si>
  <si>
    <t>重庆宜康百龄帮养老服务有限公司</t>
  </si>
  <si>
    <t>中国银行重庆渝中支行营业部</t>
  </si>
  <si>
    <t>114469656241</t>
  </si>
  <si>
    <t>渝中区康福苑养老院</t>
  </si>
  <si>
    <t>重庆市渝中区康福苑养老院</t>
  </si>
  <si>
    <t>中国建设银行重庆渝中支行观音岩分理处</t>
  </si>
  <si>
    <t>50050101380000000139</t>
  </si>
  <si>
    <t>大溪沟街道四恩乐龄养老服务中心</t>
  </si>
  <si>
    <t>慈恩重庆健康管理有限公司</t>
  </si>
  <si>
    <t>中国建设银行重庆两江高新园支行</t>
  </si>
  <si>
    <t>50050104010000000516</t>
  </si>
  <si>
    <t>渝中区曾家岩养老院</t>
  </si>
  <si>
    <t>重庆惠源家惠长养老服务有限公司</t>
  </si>
  <si>
    <t>中国银行重庆上清寺支行</t>
  </si>
  <si>
    <t>108869065576</t>
  </si>
  <si>
    <t>重庆市渝中区石油路街道养老服务中心</t>
  </si>
  <si>
    <t>重庆惠源家惠丰养老服务有限公司</t>
  </si>
  <si>
    <t>111672295501</t>
  </si>
  <si>
    <t>重庆市渝中区佳实养老院</t>
  </si>
  <si>
    <t>中国建设银行股份有限公司重庆渝中观音岩支行</t>
  </si>
  <si>
    <t>50050101380000000927</t>
  </si>
  <si>
    <t>重庆市渝中区七星岗街道社区卫生服务中心养护中心</t>
  </si>
  <si>
    <t>重庆市渝中区七星岗街道社区卫生服务中心</t>
  </si>
  <si>
    <t>工商银行重庆七星岗支行</t>
  </si>
  <si>
    <t>3100021609200077837</t>
  </si>
  <si>
    <t>朝天门街道大安养老服务中心</t>
  </si>
  <si>
    <t>重庆平元堂中医院有限责任公司</t>
  </si>
  <si>
    <t>交通银行重庆解放西路支行</t>
  </si>
  <si>
    <t>500500021015003239902</t>
  </si>
  <si>
    <t>重庆市渝中区康心养老院</t>
  </si>
  <si>
    <t>重庆康心养老服务有限责任公司</t>
  </si>
  <si>
    <t>中国民生银行</t>
  </si>
  <si>
    <t>156031020</t>
  </si>
  <si>
    <t>重庆荣庄养老院</t>
  </si>
  <si>
    <t>重庆荣庄养老服务有限公司</t>
  </si>
  <si>
    <t>中国银行观音桥支行</t>
  </si>
  <si>
    <t>108865577725</t>
  </si>
  <si>
    <t>两路口街道惠和养老服务中心</t>
  </si>
  <si>
    <t>重庆惠和养老服务有限责任公司</t>
  </si>
  <si>
    <t>重庆民生银行股份有限公司重庆大坪支行</t>
  </si>
  <si>
    <t>161068347</t>
  </si>
  <si>
    <t>渝中区佛图关鸿道养老院</t>
  </si>
  <si>
    <t>重庆市渝中区佛图关鸿道养老院</t>
  </si>
  <si>
    <t>中国建设银行股份有限公司重庆九龙坡直港大道</t>
  </si>
  <si>
    <t>50050103720000000057</t>
  </si>
  <si>
    <t>菜园坝康心社区养老服务中心</t>
  </si>
  <si>
    <t>重庆福满康心养老服务有限责任公司</t>
  </si>
  <si>
    <t>兴业银行重庆自由贸易试验区分行</t>
  </si>
  <si>
    <t>347010100100033615</t>
  </si>
  <si>
    <t>重庆市渝中区福利院竹园分院</t>
  </si>
  <si>
    <t>重庆市渝中区福利院化龙桥分院</t>
  </si>
  <si>
    <t>中国银行重庆市渝中区两路口支行</t>
  </si>
  <si>
    <t>上清寺凯尔慈佑社区养老服务中心</t>
  </si>
  <si>
    <t>重庆凯尔慈佑养老服务有限公司</t>
  </si>
  <si>
    <t>中国建设银行股份有限公司重庆学田湾支行</t>
  </si>
  <si>
    <t>50050101460000001493</t>
  </si>
  <si>
    <t>重庆市渝中区南纪门街道养老服务中心</t>
  </si>
  <si>
    <t>重庆市渝中区南纪门街道社区卫生服务中心</t>
  </si>
  <si>
    <t>工商银行较场口支行</t>
  </si>
  <si>
    <t>3100021509024628416</t>
  </si>
  <si>
    <t>重庆市渝中区福利院玫瑰湾分院</t>
  </si>
  <si>
    <t>渝中区百岁养老院</t>
  </si>
  <si>
    <t>重庆百岁怡园养老服务有限公司</t>
  </si>
  <si>
    <t>中国建设银行股份有限公司重庆市分行营业部</t>
  </si>
  <si>
    <t>50050133360000002935</t>
  </si>
  <si>
    <t>渝中区怡园养老院</t>
  </si>
  <si>
    <t>重庆市渝中区怡园养老院</t>
  </si>
  <si>
    <t>中国工商银行重庆石油路支行</t>
  </si>
  <si>
    <t>3100212909100003648</t>
  </si>
  <si>
    <t>上清寺社区卫生老年养护中心</t>
  </si>
  <si>
    <t>重庆市渝中区上清寺街道社区卫生服务中心</t>
  </si>
  <si>
    <t>工商银行上清寺支行</t>
  </si>
  <si>
    <t>3100021709100133729</t>
  </si>
  <si>
    <t>重庆市渝中区红叶养老院</t>
  </si>
  <si>
    <t>113016952947</t>
  </si>
  <si>
    <t>重庆市渝中区大坪街道社区卫生护养中心</t>
  </si>
  <si>
    <t>重庆市渝中区大坪街道社区卫生服务中心</t>
  </si>
  <si>
    <t>工行大坪支行</t>
  </si>
  <si>
    <t>3100024309024534756</t>
  </si>
  <si>
    <t>重庆市渝中区尹宸养护中心</t>
  </si>
  <si>
    <t>重庆尹宸健康养老科技有限公司</t>
  </si>
  <si>
    <t>中国民生银行股份有限公司重庆大坪支行</t>
  </si>
  <si>
    <t>637334999</t>
  </si>
  <si>
    <t>渝中区建华养老院</t>
  </si>
  <si>
    <t>重庆市渝中区建华养老院</t>
  </si>
  <si>
    <t>重庆银行解放碑支行</t>
  </si>
  <si>
    <t>030101040013005</t>
  </si>
  <si>
    <t>渝中区化龙桥瑞天社区养老服务中心</t>
  </si>
  <si>
    <t>重庆瑞天养老服务有限公司</t>
  </si>
  <si>
    <t>汉口银行股份有限公司重庆嘉陵支行</t>
  </si>
  <si>
    <t>620081000003814</t>
  </si>
  <si>
    <t>重庆合展至善养老服务有限公司</t>
  </si>
  <si>
    <t>重庆市农村商业银行沙坪坝支行歌乐山分理处</t>
  </si>
  <si>
    <t>0302010120010012478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</si>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</sst>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宋体"/>
      <charset val="134"/>
    </font>
    <font>
      <sz val="18"/>
      <color theme="1"/>
      <name val="宋体"/>
      <charset val="134"/>
    </font>
    <font>
      <sz val="12"/>
      <name val="宋体"/>
      <charset val="134"/>
    </font>
    <font>
      <sz val="11"/>
      <color indexed="8"/>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5">
      <alignment vertical="center"/>
    </xf>
    <xf numFmtId="0" fontId="8" fillId="0" borderId="0">
      <alignment vertical="center"/>
    </xf>
    <xf numFmtId="0" fontId="9" fillId="0" borderId="0">
      <alignment vertical="center"/>
    </xf>
    <xf numFmtId="0" fontId="10" fillId="0" borderId="0">
      <alignment vertical="center"/>
    </xf>
    <xf numFmtId="0" fontId="11" fillId="0" borderId="6">
      <alignment vertical="center"/>
    </xf>
    <xf numFmtId="0" fontId="12" fillId="0" borderId="6">
      <alignment vertical="center"/>
    </xf>
    <xf numFmtId="0" fontId="13" fillId="0" borderId="7">
      <alignment vertical="center"/>
    </xf>
    <xf numFmtId="0" fontId="13" fillId="0" borderId="0">
      <alignment vertical="center"/>
    </xf>
    <xf numFmtId="0" fontId="14" fillId="3" borderId="8">
      <alignment vertical="center"/>
    </xf>
    <xf numFmtId="0" fontId="15" fillId="4" borderId="9">
      <alignment vertical="center"/>
    </xf>
    <xf numFmtId="0" fontId="16" fillId="4" borderId="8">
      <alignment vertical="center"/>
    </xf>
    <xf numFmtId="0" fontId="17" fillId="5" borderId="10">
      <alignment vertical="center"/>
    </xf>
    <xf numFmtId="0" fontId="18" fillId="0" borderId="11">
      <alignment vertical="center"/>
    </xf>
    <xf numFmtId="0" fontId="19" fillId="0" borderId="12">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3">
    <xf numFmtId="0" fontId="0" fillId="0" borderId="0" xfId="0" applyAlignment="1">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4">
    <open main="156" threadCnt="1"/>
    <sheetInfos>
      <sheetInfo cellCmpFml="4" sheetStid="1">
        <open main="4" threadCnt="1"/>
      </sheetInfo>
      <sheetInfo cellCmpFml="0" sheetStid="2">
        <open threadCnt="1"/>
      </sheetInfo>
      <sheetInfo cellCmpFml="0" sheetStid="3">
        <open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woinfos" Target="woinfo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34"/>
  <sheetViews>
    <sheetView tabSelected="1" workbookViewId="0">
      <selection activeCell="E38" sqref="E38"/>
    </sheetView>
  </sheetViews>
  <sheetFormatPr defaultColWidth="9" defaultRowHeight="30" customHeight="1"/>
  <cols>
    <col min="1" max="1" width="9" style="1"/>
    <col min="2" max="2" width="14.25" style="1" customWidth="1"/>
    <col min="3" max="3" width="25.125" style="1" customWidth="1"/>
    <col min="4" max="4" width="21.375" style="1" customWidth="1"/>
    <col min="5" max="5" width="21.125" style="1" customWidth="1"/>
    <col min="6" max="6" width="9" style="1"/>
    <col min="7" max="7" width="10.375" style="1"/>
    <col min="8" max="8" width="9" style="1"/>
    <col min="9" max="9" width="10.375" style="1"/>
    <col min="10" max="16384" width="9" style="1"/>
  </cols>
  <sheetData>
    <row r="1" customHeight="1" spans="1:9">
      <c r="A1" s="2" t="s">
        <v>0</v>
      </c>
      <c r="B1" s="2"/>
      <c r="C1" s="3"/>
      <c r="D1" s="2"/>
      <c r="E1" s="2"/>
      <c r="F1" s="2"/>
      <c r="G1" s="2"/>
      <c r="H1" s="2"/>
      <c r="I1" s="2"/>
    </row>
    <row r="2" ht="52" customHeight="1" spans="1:9">
      <c r="A2" s="4" t="s">
        <v>1</v>
      </c>
      <c r="B2" s="4"/>
      <c r="C2" s="4"/>
      <c r="D2" s="4"/>
      <c r="E2" s="4"/>
      <c r="F2" s="4"/>
      <c r="G2" s="4"/>
      <c r="H2" s="4"/>
      <c r="I2" s="4"/>
    </row>
    <row r="3" ht="28" customHeight="1" spans="1:9">
      <c r="A3" s="5" t="s">
        <v>2</v>
      </c>
      <c r="B3" s="5" t="s">
        <v>3</v>
      </c>
      <c r="C3" s="6" t="s">
        <v>4</v>
      </c>
      <c r="D3" s="5" t="s">
        <v>5</v>
      </c>
      <c r="E3" s="5" t="s">
        <v>6</v>
      </c>
      <c r="F3" s="5" t="s">
        <v>7</v>
      </c>
      <c r="G3" s="8" t="s">
        <v>8</v>
      </c>
      <c r="H3" s="5" t="s">
        <v>9</v>
      </c>
      <c r="I3" s="8" t="s">
        <v>10</v>
      </c>
    </row>
    <row r="4" ht="28" customHeight="1" spans="1:9">
      <c r="A4" s="5">
        <v>1</v>
      </c>
      <c r="B4" s="5" t="s">
        <v>11</v>
      </c>
      <c r="C4" s="6" t="s">
        <v>12</v>
      </c>
      <c r="D4" s="5" t="s">
        <v>13</v>
      </c>
      <c r="E4" s="5" t="s">
        <v>14</v>
      </c>
      <c r="F4" s="5">
        <v>37</v>
      </c>
      <c r="G4" s="9">
        <v>28657.81</v>
      </c>
      <c r="H4" s="5">
        <v>37</v>
      </c>
      <c r="I4" s="9">
        <v>28489.81</v>
      </c>
    </row>
    <row r="5" ht="28" customHeight="1" spans="1:9">
      <c r="A5" s="5">
        <v>2</v>
      </c>
      <c r="B5" s="5" t="s">
        <v>15</v>
      </c>
      <c r="C5" s="6" t="s">
        <v>16</v>
      </c>
      <c r="D5" s="5" t="s">
        <v>17</v>
      </c>
      <c r="E5" s="5" t="s">
        <v>18</v>
      </c>
      <c r="F5" s="5">
        <v>5</v>
      </c>
      <c r="G5" s="9">
        <v>4000</v>
      </c>
      <c r="H5" s="5">
        <v>5</v>
      </c>
      <c r="I5" s="9">
        <v>4000</v>
      </c>
    </row>
    <row r="6" ht="28" customHeight="1" spans="1:9">
      <c r="A6" s="5">
        <v>3</v>
      </c>
      <c r="B6" s="5" t="s">
        <v>19</v>
      </c>
      <c r="C6" s="6" t="s">
        <v>20</v>
      </c>
      <c r="D6" s="5" t="s">
        <v>21</v>
      </c>
      <c r="E6" s="5" t="s">
        <v>22</v>
      </c>
      <c r="F6" s="5">
        <v>18</v>
      </c>
      <c r="G6" s="9">
        <v>14400</v>
      </c>
      <c r="H6" s="5">
        <v>18</v>
      </c>
      <c r="I6" s="9">
        <v>14400</v>
      </c>
    </row>
    <row r="7" ht="28" customHeight="1" spans="1:9">
      <c r="A7" s="5">
        <v>4</v>
      </c>
      <c r="B7" s="5" t="s">
        <v>23</v>
      </c>
      <c r="C7" s="6" t="s">
        <v>24</v>
      </c>
      <c r="D7" s="5" t="s">
        <v>25</v>
      </c>
      <c r="E7" s="5" t="s">
        <v>26</v>
      </c>
      <c r="F7" s="5">
        <v>36</v>
      </c>
      <c r="G7" s="9">
        <v>28800</v>
      </c>
      <c r="H7" s="5">
        <v>36</v>
      </c>
      <c r="I7" s="9">
        <v>27780</v>
      </c>
    </row>
    <row r="8" ht="28" customHeight="1" spans="1:9">
      <c r="A8" s="5">
        <v>5</v>
      </c>
      <c r="B8" s="5" t="s">
        <v>27</v>
      </c>
      <c r="C8" s="6" t="s">
        <v>28</v>
      </c>
      <c r="D8" s="5" t="s">
        <v>29</v>
      </c>
      <c r="E8" s="5" t="s">
        <v>30</v>
      </c>
      <c r="F8" s="5">
        <v>39</v>
      </c>
      <c r="G8" s="9">
        <v>29873.42</v>
      </c>
      <c r="H8" s="5">
        <v>39</v>
      </c>
      <c r="I8" s="9">
        <v>29825.04</v>
      </c>
    </row>
    <row r="9" ht="28" customHeight="1" spans="1:9">
      <c r="A9" s="5">
        <v>6</v>
      </c>
      <c r="B9" s="5" t="s">
        <v>31</v>
      </c>
      <c r="C9" s="6" t="s">
        <v>32</v>
      </c>
      <c r="D9" s="5" t="s">
        <v>33</v>
      </c>
      <c r="E9" s="5" t="s">
        <v>34</v>
      </c>
      <c r="F9" s="5">
        <v>32</v>
      </c>
      <c r="G9" s="9">
        <v>25456</v>
      </c>
      <c r="H9" s="5">
        <v>32</v>
      </c>
      <c r="I9" s="9">
        <v>25456</v>
      </c>
    </row>
    <row r="10" ht="28" customHeight="1" spans="1:9">
      <c r="A10" s="5">
        <v>7</v>
      </c>
      <c r="B10" s="5" t="s">
        <v>35</v>
      </c>
      <c r="C10" s="6" t="s">
        <v>36</v>
      </c>
      <c r="D10" s="5" t="s">
        <v>37</v>
      </c>
      <c r="E10" s="5" t="s">
        <v>38</v>
      </c>
      <c r="F10" s="5">
        <v>23</v>
      </c>
      <c r="G10" s="9">
        <v>17710</v>
      </c>
      <c r="H10" s="5">
        <v>23</v>
      </c>
      <c r="I10" s="9">
        <v>17440</v>
      </c>
    </row>
    <row r="11" ht="28" customHeight="1" spans="1:9">
      <c r="A11" s="5">
        <v>8</v>
      </c>
      <c r="B11" s="5" t="s">
        <v>39</v>
      </c>
      <c r="C11" s="6" t="s">
        <v>40</v>
      </c>
      <c r="D11" s="5" t="s">
        <v>37</v>
      </c>
      <c r="E11" s="5" t="s">
        <v>41</v>
      </c>
      <c r="F11" s="5">
        <v>30</v>
      </c>
      <c r="G11" s="9">
        <v>24000</v>
      </c>
      <c r="H11" s="5">
        <v>30</v>
      </c>
      <c r="I11" s="9">
        <v>24000</v>
      </c>
    </row>
    <row r="12" ht="28" customHeight="1" spans="1:9">
      <c r="A12" s="5">
        <v>9</v>
      </c>
      <c r="B12" s="5" t="s">
        <v>42</v>
      </c>
      <c r="C12" s="6" t="s">
        <v>42</v>
      </c>
      <c r="D12" s="5" t="s">
        <v>43</v>
      </c>
      <c r="E12" s="5" t="s">
        <v>44</v>
      </c>
      <c r="F12" s="5">
        <v>43</v>
      </c>
      <c r="G12" s="9">
        <v>31184</v>
      </c>
      <c r="H12" s="5">
        <v>43</v>
      </c>
      <c r="I12" s="9">
        <v>31184</v>
      </c>
    </row>
    <row r="13" ht="28" customHeight="1" spans="1:9">
      <c r="A13" s="5">
        <v>10</v>
      </c>
      <c r="B13" s="5" t="s">
        <v>45</v>
      </c>
      <c r="C13" s="6" t="s">
        <v>46</v>
      </c>
      <c r="D13" s="5" t="s">
        <v>47</v>
      </c>
      <c r="E13" s="5" t="s">
        <v>48</v>
      </c>
      <c r="F13" s="5">
        <v>38</v>
      </c>
      <c r="G13" s="9">
        <v>30400</v>
      </c>
      <c r="H13" s="5">
        <v>38</v>
      </c>
      <c r="I13" s="9">
        <v>30400</v>
      </c>
    </row>
    <row r="14" ht="28" customHeight="1" spans="1:9">
      <c r="A14" s="5">
        <v>11</v>
      </c>
      <c r="B14" s="5" t="s">
        <v>49</v>
      </c>
      <c r="C14" s="6" t="s">
        <v>50</v>
      </c>
      <c r="D14" s="5" t="s">
        <v>51</v>
      </c>
      <c r="E14" s="5" t="s">
        <v>52</v>
      </c>
      <c r="F14" s="5">
        <v>12</v>
      </c>
      <c r="G14" s="9">
        <v>9584</v>
      </c>
      <c r="H14" s="5">
        <v>12</v>
      </c>
      <c r="I14" s="9">
        <v>9584</v>
      </c>
    </row>
    <row r="15" ht="28" customHeight="1" spans="1:9">
      <c r="A15" s="5">
        <v>12</v>
      </c>
      <c r="B15" s="5" t="s">
        <v>53</v>
      </c>
      <c r="C15" s="6" t="s">
        <v>54</v>
      </c>
      <c r="D15" s="5" t="s">
        <v>55</v>
      </c>
      <c r="E15" s="5" t="s">
        <v>56</v>
      </c>
      <c r="F15" s="5">
        <v>38</v>
      </c>
      <c r="G15" s="9">
        <v>30360</v>
      </c>
      <c r="H15" s="5">
        <v>38</v>
      </c>
      <c r="I15" s="9">
        <v>29752</v>
      </c>
    </row>
    <row r="16" ht="28" customHeight="1" spans="1:9">
      <c r="A16" s="5">
        <v>13</v>
      </c>
      <c r="B16" s="5" t="s">
        <v>57</v>
      </c>
      <c r="C16" s="6" t="s">
        <v>58</v>
      </c>
      <c r="D16" s="5" t="s">
        <v>59</v>
      </c>
      <c r="E16" s="5" t="s">
        <v>60</v>
      </c>
      <c r="F16" s="5">
        <v>19</v>
      </c>
      <c r="G16" s="9">
        <v>15200</v>
      </c>
      <c r="H16" s="5">
        <v>19</v>
      </c>
      <c r="I16" s="9">
        <v>15160</v>
      </c>
    </row>
    <row r="17" ht="28" customHeight="1" spans="1:9">
      <c r="A17" s="5">
        <v>14</v>
      </c>
      <c r="B17" s="5" t="s">
        <v>61</v>
      </c>
      <c r="C17" s="6" t="s">
        <v>62</v>
      </c>
      <c r="D17" s="5" t="s">
        <v>63</v>
      </c>
      <c r="E17" s="5" t="s">
        <v>64</v>
      </c>
      <c r="F17" s="5">
        <v>51</v>
      </c>
      <c r="G17" s="9">
        <v>40800</v>
      </c>
      <c r="H17" s="5">
        <v>51</v>
      </c>
      <c r="I17" s="9">
        <v>40800</v>
      </c>
    </row>
    <row r="18" ht="28" customHeight="1" spans="1:9">
      <c r="A18" s="5">
        <v>15</v>
      </c>
      <c r="B18" s="5" t="s">
        <v>65</v>
      </c>
      <c r="C18" s="6" t="s">
        <v>66</v>
      </c>
      <c r="D18" s="5" t="s">
        <v>67</v>
      </c>
      <c r="E18" s="5" t="s">
        <v>68</v>
      </c>
      <c r="F18" s="5">
        <v>52</v>
      </c>
      <c r="G18" s="9">
        <v>40864</v>
      </c>
      <c r="H18" s="5">
        <v>52</v>
      </c>
      <c r="I18" s="9">
        <v>40784</v>
      </c>
    </row>
    <row r="19" ht="28" customHeight="1" spans="1:9">
      <c r="A19" s="5">
        <v>16</v>
      </c>
      <c r="B19" s="5" t="s">
        <v>69</v>
      </c>
      <c r="C19" s="6" t="s">
        <v>70</v>
      </c>
      <c r="D19" s="5" t="s">
        <v>71</v>
      </c>
      <c r="E19" s="5" t="s">
        <v>72</v>
      </c>
      <c r="F19" s="5">
        <v>98</v>
      </c>
      <c r="G19" s="9">
        <v>77792</v>
      </c>
      <c r="H19" s="5">
        <v>98</v>
      </c>
      <c r="I19" s="9">
        <v>77133.42</v>
      </c>
    </row>
    <row r="20" ht="28" customHeight="1" spans="1:9">
      <c r="A20" s="5">
        <v>17</v>
      </c>
      <c r="B20" s="5" t="s">
        <v>73</v>
      </c>
      <c r="C20" s="6" t="s">
        <v>16</v>
      </c>
      <c r="D20" s="5" t="s">
        <v>17</v>
      </c>
      <c r="E20" s="5" t="s">
        <v>18</v>
      </c>
      <c r="F20" s="5">
        <v>9</v>
      </c>
      <c r="G20" s="9">
        <v>7032</v>
      </c>
      <c r="H20" s="5">
        <v>9</v>
      </c>
      <c r="I20" s="9">
        <v>7032</v>
      </c>
    </row>
    <row r="21" ht="28" customHeight="1" spans="1:9">
      <c r="A21" s="5">
        <v>18</v>
      </c>
      <c r="B21" s="5" t="s">
        <v>74</v>
      </c>
      <c r="C21" s="6" t="s">
        <v>16</v>
      </c>
      <c r="D21" s="5" t="s">
        <v>75</v>
      </c>
      <c r="E21" s="5" t="s">
        <v>18</v>
      </c>
      <c r="F21" s="5">
        <v>4</v>
      </c>
      <c r="G21" s="5">
        <v>3200</v>
      </c>
      <c r="H21" s="5">
        <v>4</v>
      </c>
      <c r="I21" s="5">
        <v>3200</v>
      </c>
    </row>
    <row r="22" ht="28" customHeight="1" spans="1:9">
      <c r="A22" s="5">
        <v>19</v>
      </c>
      <c r="B22" s="5" t="s">
        <v>76</v>
      </c>
      <c r="C22" s="6" t="s">
        <v>77</v>
      </c>
      <c r="D22" s="5" t="s">
        <v>78</v>
      </c>
      <c r="E22" s="5" t="s">
        <v>79</v>
      </c>
      <c r="F22" s="5">
        <v>29</v>
      </c>
      <c r="G22" s="5">
        <v>21902.45</v>
      </c>
      <c r="H22" s="5">
        <v>29</v>
      </c>
      <c r="I22" s="5">
        <v>22046.45</v>
      </c>
    </row>
    <row r="23" ht="28" customHeight="1" spans="1:9">
      <c r="A23" s="5">
        <v>20</v>
      </c>
      <c r="B23" s="5" t="s">
        <v>80</v>
      </c>
      <c r="C23" s="6" t="s">
        <v>81</v>
      </c>
      <c r="D23" s="5" t="s">
        <v>82</v>
      </c>
      <c r="E23" s="5" t="s">
        <v>83</v>
      </c>
      <c r="F23" s="5">
        <v>3</v>
      </c>
      <c r="G23" s="5">
        <v>2400</v>
      </c>
      <c r="H23" s="5">
        <v>3</v>
      </c>
      <c r="I23" s="5">
        <v>2400</v>
      </c>
    </row>
    <row r="24" ht="28" customHeight="1" spans="1:9">
      <c r="A24" s="5">
        <v>21</v>
      </c>
      <c r="B24" s="5" t="s">
        <v>84</v>
      </c>
      <c r="C24" s="6" t="s">
        <v>16</v>
      </c>
      <c r="D24" s="5" t="s">
        <v>17</v>
      </c>
      <c r="E24" s="5" t="s">
        <v>18</v>
      </c>
      <c r="F24" s="5">
        <v>3</v>
      </c>
      <c r="G24" s="5">
        <v>2160</v>
      </c>
      <c r="H24" s="5">
        <v>3</v>
      </c>
      <c r="I24" s="5">
        <v>2160</v>
      </c>
    </row>
    <row r="25" ht="28" customHeight="1" spans="1:9">
      <c r="A25" s="5">
        <v>22</v>
      </c>
      <c r="B25" s="5" t="s">
        <v>85</v>
      </c>
      <c r="C25" s="6" t="s">
        <v>86</v>
      </c>
      <c r="D25" s="5" t="s">
        <v>87</v>
      </c>
      <c r="E25" s="5" t="s">
        <v>88</v>
      </c>
      <c r="F25" s="5">
        <v>28</v>
      </c>
      <c r="G25" s="5">
        <v>22400</v>
      </c>
      <c r="H25" s="5">
        <v>28</v>
      </c>
      <c r="I25" s="5">
        <v>22392</v>
      </c>
    </row>
    <row r="26" ht="28" customHeight="1" spans="1:9">
      <c r="A26" s="5">
        <v>23</v>
      </c>
      <c r="B26" s="5" t="s">
        <v>89</v>
      </c>
      <c r="C26" s="6" t="s">
        <v>90</v>
      </c>
      <c r="D26" s="5" t="s">
        <v>91</v>
      </c>
      <c r="E26" s="5" t="s">
        <v>92</v>
      </c>
      <c r="F26" s="5">
        <v>23</v>
      </c>
      <c r="G26" s="5">
        <v>18328</v>
      </c>
      <c r="H26" s="5">
        <v>23</v>
      </c>
      <c r="I26" s="5">
        <v>18328</v>
      </c>
    </row>
    <row r="27" ht="28" customHeight="1" spans="1:9">
      <c r="A27" s="5">
        <v>24</v>
      </c>
      <c r="B27" s="5" t="s">
        <v>93</v>
      </c>
      <c r="C27" s="6" t="s">
        <v>94</v>
      </c>
      <c r="D27" s="5" t="s">
        <v>95</v>
      </c>
      <c r="E27" s="5" t="s">
        <v>96</v>
      </c>
      <c r="F27" s="5">
        <v>22</v>
      </c>
      <c r="G27" s="5">
        <v>17119.6</v>
      </c>
      <c r="H27" s="5">
        <v>22</v>
      </c>
      <c r="I27" s="5">
        <v>17119.6</v>
      </c>
    </row>
    <row r="28" ht="28" customHeight="1" spans="1:9">
      <c r="A28" s="5">
        <v>25</v>
      </c>
      <c r="B28" s="7" t="s">
        <v>97</v>
      </c>
      <c r="C28" s="7" t="s">
        <v>97</v>
      </c>
      <c r="D28" s="7" t="s">
        <v>37</v>
      </c>
      <c r="E28" s="7" t="s">
        <v>98</v>
      </c>
      <c r="F28" s="7">
        <v>17</v>
      </c>
      <c r="G28" s="7">
        <v>13412</v>
      </c>
      <c r="H28" s="7">
        <v>17</v>
      </c>
      <c r="I28" s="7">
        <v>13412</v>
      </c>
    </row>
    <row r="29" ht="28" customHeight="1" spans="1:9">
      <c r="A29" s="5">
        <v>26</v>
      </c>
      <c r="B29" s="7" t="s">
        <v>99</v>
      </c>
      <c r="C29" s="7" t="s">
        <v>100</v>
      </c>
      <c r="D29" s="7" t="s">
        <v>101</v>
      </c>
      <c r="E29" s="7" t="s">
        <v>102</v>
      </c>
      <c r="F29" s="7">
        <v>13</v>
      </c>
      <c r="G29" s="7">
        <v>10400</v>
      </c>
      <c r="H29" s="7">
        <v>13</v>
      </c>
      <c r="I29" s="7">
        <v>10400</v>
      </c>
    </row>
    <row r="30" customHeight="1" spans="1:9">
      <c r="A30" s="5">
        <v>27</v>
      </c>
      <c r="B30" s="7" t="s">
        <v>103</v>
      </c>
      <c r="C30" s="7" t="s">
        <v>104</v>
      </c>
      <c r="D30" s="7" t="s">
        <v>105</v>
      </c>
      <c r="E30" s="7" t="s">
        <v>106</v>
      </c>
      <c r="F30" s="7">
        <v>45</v>
      </c>
      <c r="G30" s="7">
        <v>36000</v>
      </c>
      <c r="H30" s="7">
        <v>45</v>
      </c>
      <c r="I30" s="7">
        <v>35952</v>
      </c>
    </row>
    <row r="31" customHeight="1" spans="1:9">
      <c r="A31" s="5">
        <v>28</v>
      </c>
      <c r="B31" s="7" t="s">
        <v>107</v>
      </c>
      <c r="C31" s="7" t="s">
        <v>108</v>
      </c>
      <c r="D31" s="7" t="s">
        <v>109</v>
      </c>
      <c r="E31" s="7" t="s">
        <v>110</v>
      </c>
      <c r="F31" s="7">
        <v>17</v>
      </c>
      <c r="G31" s="7">
        <v>13576</v>
      </c>
      <c r="H31" s="7">
        <v>17</v>
      </c>
      <c r="I31" s="7">
        <v>13576</v>
      </c>
    </row>
    <row r="32" customHeight="1" spans="1:9">
      <c r="A32" s="5">
        <v>29</v>
      </c>
      <c r="B32" s="7" t="s">
        <v>111</v>
      </c>
      <c r="C32" s="7" t="s">
        <v>112</v>
      </c>
      <c r="D32" s="7" t="s">
        <v>113</v>
      </c>
      <c r="E32" s="7" t="s">
        <v>114</v>
      </c>
      <c r="F32" s="7">
        <v>72</v>
      </c>
      <c r="G32" s="7">
        <v>56256.26</v>
      </c>
      <c r="H32" s="7">
        <v>72</v>
      </c>
      <c r="I32" s="7">
        <v>56226.84</v>
      </c>
    </row>
    <row r="33" customHeight="1" spans="1:9">
      <c r="A33" s="7">
        <v>30</v>
      </c>
      <c r="B33" s="7" t="s">
        <v>115</v>
      </c>
      <c r="C33" s="7" t="s">
        <v>115</v>
      </c>
      <c r="D33" s="7" t="s">
        <v>116</v>
      </c>
      <c r="E33" s="7" t="s">
        <v>117</v>
      </c>
      <c r="F33" s="7">
        <v>72</v>
      </c>
      <c r="G33" s="7">
        <v>57600</v>
      </c>
      <c r="H33" s="7">
        <v>72</v>
      </c>
      <c r="I33" s="7">
        <v>57600</v>
      </c>
    </row>
    <row r="34" customHeight="1" spans="1:9">
      <c r="A34" s="10" t="s">
        <v>118</v>
      </c>
      <c r="B34" s="11"/>
      <c r="C34" s="11"/>
      <c r="D34" s="11"/>
      <c r="E34" s="12"/>
      <c r="F34" s="7">
        <f>SUM(F4:F33)</f>
        <v>928</v>
      </c>
      <c r="G34" s="7">
        <f>SUM(G4:G33)</f>
        <v>730867.54</v>
      </c>
      <c r="H34" s="7">
        <f>SUM(H4:H33)</f>
        <v>928</v>
      </c>
      <c r="I34" s="7">
        <f>SUM(I4:I33)</f>
        <v>728033.16</v>
      </c>
    </row>
  </sheetData>
  <sheetProtection formatCells="0" formatColumns="0" formatRows="0" insertRows="0" insertColumns="0" insertHyperlinks="0" deleteColumns="0" deleteRows="0" sort="0" autoFilter="0" pivotTables="0"/>
  <mergeCells count="3">
    <mergeCell ref="A1:I1"/>
    <mergeCell ref="A2:I2"/>
    <mergeCell ref="A34:E3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V2631a832c5f90446fa72a3656bf952455"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List sheetStid="3"/>
  <pixelatorList sheetStid="4"/>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WWO_wpscloud_20250725212729-169485052d</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ZEDDER</cp:lastModifiedBy>
  <dcterms:created xsi:type="dcterms:W3CDTF">2023-05-12T19:15:00Z</dcterms:created>
  <dcterms:modified xsi:type="dcterms:W3CDTF">2026-03-16T10:20:00Z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4279174B78094E68AE314B8A82455CF1_13</vt:lpwstr>
  </property>
  <property fmtid="{D5CDD505-2E9C-101B-9397-08002B2CF9AE}" pid="4" name="CalculationRule">
    <vt:i4>0</vt:i4>
  </property>
</Properties>
</file>